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Фасадная панель" sheetId="13" r:id="rId1"/>
  </sheets>
  <definedNames>
    <definedName name="Z_8174227E_8ECC_45E2_97A5_AFB7679DCCA3_.wvu.PrintArea" localSheetId="0" hidden="1">'Фасадная панель'!$A$1:$J$42</definedName>
    <definedName name="_xlnm.Print_Area" localSheetId="0">'Фасадная панель'!$A$1:$M$40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I23" i="13"/>
  <c r="E23" s="1"/>
  <c r="I11"/>
  <c r="E11" s="1"/>
  <c r="G23" l="1"/>
  <c r="G11"/>
</calcChain>
</file>

<file path=xl/sharedStrings.xml><?xml version="1.0" encoding="utf-8"?>
<sst xmlns="http://schemas.openxmlformats.org/spreadsheetml/2006/main" count="23" uniqueCount="21">
  <si>
    <t>E-mail: velesdv@bk.ru</t>
  </si>
  <si>
    <t>www.velesdv.ru</t>
  </si>
  <si>
    <t>Наименование</t>
  </si>
  <si>
    <t>8 (423) 271-75-82</t>
  </si>
  <si>
    <t>Цена за 1 м2 (руб)</t>
  </si>
  <si>
    <t>Цена за 1м2 (руб)</t>
  </si>
  <si>
    <t>при заказе до 500 м2</t>
  </si>
  <si>
    <t>при заказе 500-1 000 м2</t>
  </si>
  <si>
    <t>свыше 1 000 м2</t>
  </si>
  <si>
    <t xml:space="preserve">Цвета по шкале: RAL 8017 (шоколад), 7004 (серый), 6005 (зеленый мох), 1014 (слоновая кость), 5005 (синий), 9003 (белый), 3003 (рубин), </t>
  </si>
  <si>
    <t>3005 (красное вино),RAL 5021 (морская волна), PRINTECH (дерево)</t>
  </si>
  <si>
    <t>Фасадная панель</t>
  </si>
  <si>
    <t>Длина от 1,5 м до 12м, в защитной пленке</t>
  </si>
  <si>
    <t>Фасадная панель PRINTECH</t>
  </si>
  <si>
    <t>Стоимость фасадной панели расчитывается по формуле =Ширина (м)*Длину(м)*Кол-во (шт)*Стоимость (руб)</t>
  </si>
  <si>
    <t>Пример:</t>
  </si>
  <si>
    <t>ширина 190 мм, кроющая - 165 мм, толщина 0,45мм</t>
  </si>
  <si>
    <t>((((L2/230/1,25)+4+15))*1,32)+10+132=732</t>
  </si>
  <si>
    <r>
      <t xml:space="preserve">Х3 </t>
    </r>
    <r>
      <rPr>
        <sz val="10"/>
        <color theme="1"/>
        <rFont val="Calibri"/>
        <family val="2"/>
        <charset val="204"/>
        <scheme val="minor"/>
      </rPr>
      <t>Окрашенный</t>
    </r>
  </si>
  <si>
    <r>
      <rPr>
        <b/>
        <sz val="10"/>
        <color theme="1"/>
        <rFont val="Calibri"/>
        <family val="2"/>
        <charset val="204"/>
        <scheme val="minor"/>
      </rPr>
      <t>Х4</t>
    </r>
    <r>
      <rPr>
        <sz val="10"/>
        <color theme="1"/>
        <rFont val="Calibri"/>
        <family val="2"/>
        <charset val="204"/>
        <scheme val="minor"/>
      </rPr>
      <t xml:space="preserve"> PRINTECH</t>
    </r>
  </si>
  <si>
    <t xml:space="preserve"> Стоимость фасадной панели   0,19*6,0 м*10 шт*743руб=8470 руб.</t>
  </si>
</sst>
</file>

<file path=xl/styles.xml><?xml version="1.0" encoding="utf-8"?>
<styleSheet xmlns="http://schemas.openxmlformats.org/spreadsheetml/2006/main">
  <numFmts count="1">
    <numFmt numFmtId="164" formatCode="#,##0&quot;р.&quot;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0" xfId="0" applyAlignment="1"/>
    <xf numFmtId="0" fontId="0" fillId="0" borderId="6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readingOrder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164" fontId="7" fillId="0" borderId="22" xfId="0" applyNumberFormat="1" applyFont="1" applyBorder="1" applyAlignment="1">
      <alignment horizontal="center" vertical="center"/>
    </xf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164" fontId="7" fillId="0" borderId="26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5" fillId="0" borderId="0" xfId="1" applyFont="1" applyBorder="1" applyAlignment="1" applyProtection="1">
      <alignment horizontal="center" vertical="center"/>
    </xf>
    <xf numFmtId="0" fontId="5" fillId="0" borderId="17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5" fillId="0" borderId="18" xfId="1" applyFont="1" applyBorder="1" applyAlignment="1" applyProtection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1689099</xdr:colOff>
      <xdr:row>0</xdr:row>
      <xdr:rowOff>39158</xdr:rowOff>
    </xdr:from>
    <xdr:to>
      <xdr:col>4</xdr:col>
      <xdr:colOff>505882</xdr:colOff>
      <xdr:row>3</xdr:row>
      <xdr:rowOff>212725</xdr:rowOff>
    </xdr:to>
    <xdr:pic>
      <xdr:nvPicPr>
        <xdr:cNvPr id="2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94099" y="39158"/>
          <a:ext cx="4531783" cy="1059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190499</xdr:rowOff>
    </xdr:from>
    <xdr:to>
      <xdr:col>2</xdr:col>
      <xdr:colOff>40510</xdr:colOff>
      <xdr:row>29</xdr:row>
      <xdr:rowOff>161924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590799"/>
          <a:ext cx="385051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31749</xdr:colOff>
      <xdr:row>11</xdr:row>
      <xdr:rowOff>38099</xdr:rowOff>
    </xdr:from>
    <xdr:to>
      <xdr:col>3</xdr:col>
      <xdr:colOff>1867406</xdr:colOff>
      <xdr:row>31</xdr:row>
      <xdr:rowOff>142875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41749" y="2633662"/>
          <a:ext cx="3740657" cy="39147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view="pageBreakPreview" zoomScale="80" zoomScaleSheetLayoutView="80" workbookViewId="0">
      <selection activeCell="A5" sqref="A5:J6"/>
    </sheetView>
  </sheetViews>
  <sheetFormatPr defaultRowHeight="15"/>
  <cols>
    <col min="1" max="4" width="28.5703125" customWidth="1"/>
    <col min="5" max="8" width="10.140625" customWidth="1"/>
    <col min="9" max="10" width="12.28515625" customWidth="1"/>
    <col min="11" max="11" width="0.140625" hidden="1" customWidth="1"/>
    <col min="12" max="13" width="0.28515625" hidden="1" customWidth="1"/>
    <col min="14" max="14" width="12.5703125" hidden="1" customWidth="1"/>
    <col min="15" max="17" width="14.7109375" hidden="1" customWidth="1"/>
    <col min="18" max="19" width="14.7109375" customWidth="1"/>
  </cols>
  <sheetData>
    <row r="1" spans="1:12" ht="23.25" customHeight="1">
      <c r="A1" s="44"/>
      <c r="B1" s="45"/>
      <c r="C1" s="45"/>
      <c r="D1" s="45"/>
      <c r="E1" s="45"/>
      <c r="F1" s="45"/>
      <c r="G1" s="45"/>
      <c r="H1" s="45"/>
      <c r="I1" s="50" t="s">
        <v>3</v>
      </c>
      <c r="J1" s="51"/>
      <c r="K1" s="8" t="s">
        <v>18</v>
      </c>
      <c r="L1" s="9" t="s">
        <v>19</v>
      </c>
    </row>
    <row r="2" spans="1:12" ht="23.25" customHeight="1">
      <c r="A2" s="46"/>
      <c r="B2" s="47"/>
      <c r="C2" s="47"/>
      <c r="D2" s="47"/>
      <c r="E2" s="47"/>
      <c r="F2" s="47"/>
      <c r="G2" s="47"/>
      <c r="H2" s="47"/>
      <c r="I2" s="52" t="s">
        <v>0</v>
      </c>
      <c r="J2" s="53"/>
      <c r="K2" s="6">
        <v>121000</v>
      </c>
      <c r="L2" s="6">
        <v>152000</v>
      </c>
    </row>
    <row r="3" spans="1:12" ht="23.25" customHeight="1">
      <c r="A3" s="46"/>
      <c r="B3" s="47"/>
      <c r="C3" s="47"/>
      <c r="D3" s="47"/>
      <c r="E3" s="47"/>
      <c r="F3" s="47"/>
      <c r="G3" s="47"/>
      <c r="H3" s="47"/>
      <c r="I3" s="54" t="s">
        <v>1</v>
      </c>
      <c r="J3" s="55"/>
    </row>
    <row r="4" spans="1:12" ht="23.25" customHeight="1" thickBot="1">
      <c r="A4" s="48"/>
      <c r="B4" s="49"/>
      <c r="C4" s="49"/>
      <c r="D4" s="49"/>
      <c r="E4" s="49"/>
      <c r="F4" s="49"/>
      <c r="G4" s="49"/>
      <c r="H4" s="49"/>
      <c r="I4" s="56"/>
      <c r="J4" s="57"/>
    </row>
    <row r="5" spans="1:12" ht="15.75" customHeight="1">
      <c r="A5" s="58" t="s">
        <v>11</v>
      </c>
      <c r="B5" s="59"/>
      <c r="C5" s="59"/>
      <c r="D5" s="59"/>
      <c r="E5" s="59"/>
      <c r="F5" s="59"/>
      <c r="G5" s="59"/>
      <c r="H5" s="59"/>
      <c r="I5" s="59"/>
      <c r="J5" s="60"/>
      <c r="K5" s="7" t="s">
        <v>17</v>
      </c>
    </row>
    <row r="6" spans="1:12" ht="15.75" customHeight="1">
      <c r="A6" s="61"/>
      <c r="B6" s="62"/>
      <c r="C6" s="62"/>
      <c r="D6" s="62"/>
      <c r="E6" s="62"/>
      <c r="F6" s="62"/>
      <c r="G6" s="62"/>
      <c r="H6" s="62"/>
      <c r="I6" s="62"/>
      <c r="J6" s="63"/>
    </row>
    <row r="7" spans="1:12" ht="17.25" customHeight="1">
      <c r="A7" s="40" t="s">
        <v>2</v>
      </c>
      <c r="B7" s="41"/>
      <c r="C7" s="41"/>
      <c r="D7" s="41"/>
      <c r="E7" s="42" t="s">
        <v>12</v>
      </c>
      <c r="F7" s="42"/>
      <c r="G7" s="42"/>
      <c r="H7" s="42"/>
      <c r="I7" s="42"/>
      <c r="J7" s="43"/>
    </row>
    <row r="8" spans="1:12" s="5" customFormat="1" ht="17.25" customHeight="1">
      <c r="A8" s="31" t="s">
        <v>11</v>
      </c>
      <c r="B8" s="32"/>
      <c r="C8" s="32"/>
      <c r="D8" s="32"/>
      <c r="E8" s="32" t="s">
        <v>4</v>
      </c>
      <c r="F8" s="32"/>
      <c r="G8" s="32" t="s">
        <v>4</v>
      </c>
      <c r="H8" s="32"/>
      <c r="I8" s="32" t="s">
        <v>5</v>
      </c>
      <c r="J8" s="33"/>
    </row>
    <row r="9" spans="1:12" ht="15" customHeight="1">
      <c r="A9" s="34" t="s">
        <v>16</v>
      </c>
      <c r="B9" s="35"/>
      <c r="C9" s="35"/>
      <c r="D9" s="35"/>
      <c r="E9" s="38" t="s">
        <v>6</v>
      </c>
      <c r="F9" s="38"/>
      <c r="G9" s="38" t="s">
        <v>7</v>
      </c>
      <c r="H9" s="38"/>
      <c r="I9" s="38" t="s">
        <v>8</v>
      </c>
      <c r="J9" s="39"/>
    </row>
    <row r="10" spans="1:12">
      <c r="A10" s="36"/>
      <c r="B10" s="37"/>
      <c r="C10" s="37"/>
      <c r="D10" s="37"/>
      <c r="E10" s="38"/>
      <c r="F10" s="38"/>
      <c r="G10" s="38"/>
      <c r="H10" s="38"/>
      <c r="I10" s="38"/>
      <c r="J10" s="39"/>
    </row>
    <row r="11" spans="1:12" ht="15" customHeight="1">
      <c r="A11" s="12"/>
      <c r="B11" s="13"/>
      <c r="C11" s="13"/>
      <c r="D11" s="13"/>
      <c r="E11" s="18">
        <f>I11+30</f>
        <v>757.90782608695656</v>
      </c>
      <c r="F11" s="19"/>
      <c r="G11" s="18">
        <f>I11+15</f>
        <v>742.90782608695656</v>
      </c>
      <c r="H11" s="19"/>
      <c r="I11" s="18">
        <f>((((K2/230/1.25)+5+18))*1.32)+10+132</f>
        <v>727.90782608695656</v>
      </c>
      <c r="J11" s="19"/>
    </row>
    <row r="12" spans="1:12" ht="15" customHeight="1">
      <c r="A12" s="14"/>
      <c r="B12" s="15"/>
      <c r="C12" s="15"/>
      <c r="D12" s="15"/>
      <c r="E12" s="20"/>
      <c r="F12" s="20"/>
      <c r="G12" s="20"/>
      <c r="H12" s="20"/>
      <c r="I12" s="20"/>
      <c r="J12" s="20"/>
    </row>
    <row r="13" spans="1:12" ht="15" customHeight="1">
      <c r="A13" s="14"/>
      <c r="B13" s="15"/>
      <c r="C13" s="15"/>
      <c r="D13" s="15"/>
      <c r="E13" s="20"/>
      <c r="F13" s="20"/>
      <c r="G13" s="20"/>
      <c r="H13" s="20"/>
      <c r="I13" s="20"/>
      <c r="J13" s="20"/>
    </row>
    <row r="14" spans="1:12" ht="15" customHeight="1">
      <c r="A14" s="14"/>
      <c r="B14" s="15"/>
      <c r="C14" s="15"/>
      <c r="D14" s="15"/>
      <c r="E14" s="20"/>
      <c r="F14" s="20"/>
      <c r="G14" s="20"/>
      <c r="H14" s="20"/>
      <c r="I14" s="20"/>
      <c r="J14" s="20"/>
    </row>
    <row r="15" spans="1:12" ht="15" customHeight="1">
      <c r="A15" s="14"/>
      <c r="B15" s="15"/>
      <c r="C15" s="15"/>
      <c r="D15" s="15"/>
      <c r="E15" s="20"/>
      <c r="F15" s="20"/>
      <c r="G15" s="20"/>
      <c r="H15" s="20"/>
      <c r="I15" s="20"/>
      <c r="J15" s="20"/>
    </row>
    <row r="16" spans="1:12" ht="15" customHeight="1">
      <c r="A16" s="14"/>
      <c r="B16" s="15"/>
      <c r="C16" s="15"/>
      <c r="D16" s="15"/>
      <c r="E16" s="20"/>
      <c r="F16" s="20"/>
      <c r="G16" s="20"/>
      <c r="H16" s="20"/>
      <c r="I16" s="20"/>
      <c r="J16" s="20"/>
    </row>
    <row r="17" spans="1:10" ht="15" customHeight="1">
      <c r="A17" s="14"/>
      <c r="B17" s="15"/>
      <c r="C17" s="15"/>
      <c r="D17" s="15"/>
      <c r="E17" s="20"/>
      <c r="F17" s="20"/>
      <c r="G17" s="20"/>
      <c r="H17" s="20"/>
      <c r="I17" s="20"/>
      <c r="J17" s="20"/>
    </row>
    <row r="18" spans="1:10" ht="15" customHeight="1">
      <c r="A18" s="14"/>
      <c r="B18" s="15"/>
      <c r="C18" s="15"/>
      <c r="D18" s="15"/>
      <c r="E18" s="20"/>
      <c r="F18" s="20"/>
      <c r="G18" s="20"/>
      <c r="H18" s="20"/>
      <c r="I18" s="20"/>
      <c r="J18" s="20"/>
    </row>
    <row r="19" spans="1:10" ht="15" customHeight="1">
      <c r="A19" s="14"/>
      <c r="B19" s="15"/>
      <c r="C19" s="15"/>
      <c r="D19" s="15"/>
      <c r="E19" s="20"/>
      <c r="F19" s="20"/>
      <c r="G19" s="20"/>
      <c r="H19" s="20"/>
      <c r="I19" s="20"/>
      <c r="J19" s="20"/>
    </row>
    <row r="20" spans="1:10" ht="15" customHeight="1">
      <c r="A20" s="14"/>
      <c r="B20" s="15"/>
      <c r="C20" s="15"/>
      <c r="D20" s="15"/>
      <c r="E20" s="20"/>
      <c r="F20" s="20"/>
      <c r="G20" s="20"/>
      <c r="H20" s="20"/>
      <c r="I20" s="20"/>
      <c r="J20" s="20"/>
    </row>
    <row r="21" spans="1:10" ht="15" customHeight="1" thickBot="1">
      <c r="A21" s="14"/>
      <c r="B21" s="15"/>
      <c r="C21" s="15"/>
      <c r="D21" s="15"/>
      <c r="E21" s="21"/>
      <c r="F21" s="21"/>
      <c r="G21" s="21"/>
      <c r="H21" s="21"/>
      <c r="I21" s="21"/>
      <c r="J21" s="21"/>
    </row>
    <row r="22" spans="1:10" ht="15" customHeight="1" thickBot="1">
      <c r="A22" s="14"/>
      <c r="B22" s="15"/>
      <c r="C22" s="15"/>
      <c r="D22" s="15"/>
      <c r="E22" s="22" t="s">
        <v>13</v>
      </c>
      <c r="F22" s="23"/>
      <c r="G22" s="23"/>
      <c r="H22" s="23"/>
      <c r="I22" s="23"/>
      <c r="J22" s="24"/>
    </row>
    <row r="23" spans="1:10" ht="15" customHeight="1">
      <c r="A23" s="14"/>
      <c r="B23" s="15"/>
      <c r="C23" s="15"/>
      <c r="D23" s="15"/>
      <c r="E23" s="25">
        <f>I23+30</f>
        <v>900.23826086956524</v>
      </c>
      <c r="F23" s="25"/>
      <c r="G23" s="25">
        <f>I23+15</f>
        <v>885.23826086956524</v>
      </c>
      <c r="H23" s="25"/>
      <c r="I23" s="25">
        <f>((((L2/230/1.25)+5+18))*1.32)+10+132</f>
        <v>870.23826086956524</v>
      </c>
      <c r="J23" s="28"/>
    </row>
    <row r="24" spans="1:10" ht="15" customHeight="1">
      <c r="A24" s="14"/>
      <c r="B24" s="15"/>
      <c r="C24" s="15"/>
      <c r="D24" s="15"/>
      <c r="E24" s="26"/>
      <c r="F24" s="26"/>
      <c r="G24" s="26"/>
      <c r="H24" s="26"/>
      <c r="I24" s="26"/>
      <c r="J24" s="29"/>
    </row>
    <row r="25" spans="1:10" ht="15" customHeight="1">
      <c r="A25" s="14"/>
      <c r="B25" s="15"/>
      <c r="C25" s="15"/>
      <c r="D25" s="15"/>
      <c r="E25" s="26"/>
      <c r="F25" s="26"/>
      <c r="G25" s="26"/>
      <c r="H25" s="26"/>
      <c r="I25" s="26"/>
      <c r="J25" s="29"/>
    </row>
    <row r="26" spans="1:10" ht="15" customHeight="1">
      <c r="A26" s="14"/>
      <c r="B26" s="15"/>
      <c r="C26" s="15"/>
      <c r="D26" s="15"/>
      <c r="E26" s="26"/>
      <c r="F26" s="26"/>
      <c r="G26" s="26"/>
      <c r="H26" s="26"/>
      <c r="I26" s="26"/>
      <c r="J26" s="29"/>
    </row>
    <row r="27" spans="1:10" ht="15" customHeight="1">
      <c r="A27" s="14"/>
      <c r="B27" s="15"/>
      <c r="C27" s="15"/>
      <c r="D27" s="15"/>
      <c r="E27" s="26"/>
      <c r="F27" s="26"/>
      <c r="G27" s="26"/>
      <c r="H27" s="26"/>
      <c r="I27" s="26"/>
      <c r="J27" s="29"/>
    </row>
    <row r="28" spans="1:10" ht="15" customHeight="1">
      <c r="A28" s="14"/>
      <c r="B28" s="15"/>
      <c r="C28" s="15"/>
      <c r="D28" s="15"/>
      <c r="E28" s="26"/>
      <c r="F28" s="26"/>
      <c r="G28" s="26"/>
      <c r="H28" s="26"/>
      <c r="I28" s="26"/>
      <c r="J28" s="29"/>
    </row>
    <row r="29" spans="1:10" ht="15" customHeight="1">
      <c r="A29" s="14"/>
      <c r="B29" s="15"/>
      <c r="C29" s="15"/>
      <c r="D29" s="15"/>
      <c r="E29" s="26"/>
      <c r="F29" s="26"/>
      <c r="G29" s="26"/>
      <c r="H29" s="26"/>
      <c r="I29" s="26"/>
      <c r="J29" s="29"/>
    </row>
    <row r="30" spans="1:10" ht="15" customHeight="1">
      <c r="A30" s="14"/>
      <c r="B30" s="15"/>
      <c r="C30" s="15"/>
      <c r="D30" s="15"/>
      <c r="E30" s="26"/>
      <c r="F30" s="26"/>
      <c r="G30" s="26"/>
      <c r="H30" s="26"/>
      <c r="I30" s="26"/>
      <c r="J30" s="29"/>
    </row>
    <row r="31" spans="1:10" ht="15" customHeight="1">
      <c r="A31" s="14"/>
      <c r="B31" s="15"/>
      <c r="C31" s="15"/>
      <c r="D31" s="15"/>
      <c r="E31" s="26"/>
      <c r="F31" s="26"/>
      <c r="G31" s="26"/>
      <c r="H31" s="26"/>
      <c r="I31" s="26"/>
      <c r="J31" s="29"/>
    </row>
    <row r="32" spans="1:10" ht="15" customHeight="1">
      <c r="A32" s="14"/>
      <c r="B32" s="15"/>
      <c r="C32" s="15"/>
      <c r="D32" s="15"/>
      <c r="E32" s="26"/>
      <c r="F32" s="26"/>
      <c r="G32" s="26"/>
      <c r="H32" s="26"/>
      <c r="I32" s="26"/>
      <c r="J32" s="29"/>
    </row>
    <row r="33" spans="1:12" ht="15.75" customHeight="1" thickBot="1">
      <c r="A33" s="16"/>
      <c r="B33" s="17"/>
      <c r="C33" s="17"/>
      <c r="D33" s="17"/>
      <c r="E33" s="27"/>
      <c r="F33" s="27"/>
      <c r="G33" s="27"/>
      <c r="H33" s="27"/>
      <c r="I33" s="27"/>
      <c r="J33" s="30"/>
    </row>
    <row r="34" spans="1:12" ht="19.5" customHeight="1">
      <c r="A34" s="2" t="s">
        <v>9</v>
      </c>
      <c r="B34" s="2"/>
      <c r="C34" s="2"/>
      <c r="D34" s="2"/>
      <c r="E34" s="2"/>
      <c r="F34" s="2"/>
      <c r="G34" s="2"/>
      <c r="H34" s="2"/>
      <c r="I34" s="2"/>
      <c r="J34" s="2"/>
    </row>
    <row r="35" spans="1:12" ht="19.5" customHeight="1">
      <c r="A35" s="3" t="s">
        <v>10</v>
      </c>
      <c r="B35" s="3"/>
      <c r="C35" s="3"/>
      <c r="D35" s="3"/>
      <c r="E35" s="3"/>
      <c r="F35" s="3"/>
      <c r="G35" s="3"/>
      <c r="H35" s="3"/>
      <c r="I35" s="3"/>
      <c r="J35" s="3"/>
    </row>
    <row r="36" spans="1:12" ht="14.25" customHeight="1">
      <c r="A36" s="1"/>
      <c r="B36" s="1"/>
      <c r="C36" s="1"/>
      <c r="D36" s="1"/>
    </row>
    <row r="37" spans="1:12" ht="14.25" customHeight="1">
      <c r="A37" s="10" t="s">
        <v>14</v>
      </c>
      <c r="B37" s="10"/>
      <c r="C37" s="10"/>
      <c r="D37" s="10"/>
      <c r="E37" s="10"/>
      <c r="F37" s="10"/>
      <c r="G37" s="10"/>
      <c r="H37" s="10"/>
      <c r="I37" s="10"/>
      <c r="J37" s="10"/>
    </row>
    <row r="38" spans="1:12" ht="14.25" customHeight="1">
      <c r="A38" s="1"/>
      <c r="B38" s="1"/>
      <c r="C38" s="1"/>
      <c r="D38" s="1"/>
    </row>
    <row r="39" spans="1:12" ht="14.25" customHeight="1">
      <c r="D39" s="11" t="s">
        <v>15</v>
      </c>
      <c r="E39" s="11"/>
      <c r="F39" s="11"/>
      <c r="G39" s="11"/>
    </row>
    <row r="40" spans="1:12" s="4" customFormat="1" ht="14.25" customHeight="1">
      <c r="D40" s="1" t="s">
        <v>20</v>
      </c>
      <c r="E40" s="1"/>
      <c r="F40" s="1"/>
      <c r="G40" s="1"/>
      <c r="H40" s="1"/>
      <c r="I40" s="1"/>
      <c r="J40" s="1"/>
      <c r="K40" s="1"/>
      <c r="L40" s="1"/>
    </row>
    <row r="41" spans="1:12" ht="14.25" customHeight="1"/>
    <row r="42" spans="1:12" ht="14.25" customHeight="1">
      <c r="E42" s="10"/>
      <c r="F42" s="10"/>
      <c r="G42" s="10"/>
      <c r="H42" s="10"/>
      <c r="I42" s="10"/>
    </row>
    <row r="43" spans="1:12" ht="14.25" customHeight="1"/>
  </sheetData>
  <sheetProtection password="C659" sheet="1" objects="1" scenarios="1" selectLockedCells="1" selectUnlockedCells="1"/>
  <customSheetViews>
    <customSheetView guid="{8174227E-8ECC-45E2-97A5-AFB7679DCCA3}" scale="90" showPageBreaks="1" printArea="1" view="pageBreakPreview" topLeftCell="A10">
      <selection activeCell="J23" sqref="J23:L33"/>
      <pageMargins left="0.59055118110236227" right="0.19685039370078741" top="0" bottom="0" header="0.31496062992125984" footer="0.31496062992125984"/>
      <pageSetup paperSize="9" scale="71" orientation="landscape" r:id="rId1"/>
    </customSheetView>
  </customSheetViews>
  <mergeCells count="26">
    <mergeCell ref="A7:D7"/>
    <mergeCell ref="E7:J7"/>
    <mergeCell ref="A1:H4"/>
    <mergeCell ref="I1:J1"/>
    <mergeCell ref="I2:J2"/>
    <mergeCell ref="I3:J4"/>
    <mergeCell ref="A5:J6"/>
    <mergeCell ref="A8:D8"/>
    <mergeCell ref="E8:F8"/>
    <mergeCell ref="I8:J8"/>
    <mergeCell ref="A9:D10"/>
    <mergeCell ref="E9:F10"/>
    <mergeCell ref="I9:J10"/>
    <mergeCell ref="G8:H8"/>
    <mergeCell ref="G9:H10"/>
    <mergeCell ref="A37:J37"/>
    <mergeCell ref="D39:G39"/>
    <mergeCell ref="E42:I42"/>
    <mergeCell ref="A11:D33"/>
    <mergeCell ref="E11:F21"/>
    <mergeCell ref="I11:J21"/>
    <mergeCell ref="E22:J22"/>
    <mergeCell ref="G11:H21"/>
    <mergeCell ref="E23:F33"/>
    <mergeCell ref="G23:H33"/>
    <mergeCell ref="I23:J33"/>
  </mergeCells>
  <hyperlinks>
    <hyperlink ref="I3" r:id="rId2"/>
  </hyperlinks>
  <pageMargins left="0.39370078740157483" right="0" top="0" bottom="0.39370078740157483" header="0.31496062992125984" footer="0.31496062992125984"/>
  <pageSetup paperSize="9" scale="6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Фасадная панель</vt:lpstr>
      <vt:lpstr>'Фасадная панель'!Область_печати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2026-03-02T16:44:11Z</cp:lastPrinted>
  <dcterms:created xsi:type="dcterms:W3CDTF">2017-12-25T02:15:00Z</dcterms:created>
  <dcterms:modified xsi:type="dcterms:W3CDTF">2026-03-04T21:10:16Z</dcterms:modified>
</cp:coreProperties>
</file>